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Załącznik nr 5 do SWZ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<sst xmlns="http://schemas.openxmlformats.org/spreadsheetml/2006/main" count="24" uniqueCount="21">
  <si>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l.p.</t>
  </si>
  <si>
    <t>Rodzaj asortymentu</t>
  </si>
  <si>
    <r>
      <rPr>
        <b/>
        <sz val="11"/>
        <color indexed="8"/>
        <rFont val="Calibri"/>
        <family val="2"/>
      </rPr>
      <t>Informator</t>
    </r>
    <r>
      <rPr>
        <sz val="11"/>
        <color theme="1"/>
        <rFont val="Calibri"/>
        <family val="2"/>
      </rPr>
      <t xml:space="preserve"> towarzyszący projektowi „Przebudowa zabytkowych budynków gospodarczych na Przedzamczu zamku w Malborku wraz z ich dostosowaniem do funkcji kulturalno-edukacyjnych” realizowanego w ramach Programu Kultura finansowanego z Mechanizmu Finansowego Europejskiego Obszaru Gospodarczego na lata 2014-2021 oraz budżetu państwa  dla Muzeum Zamkowego w Malborku.
ISBN 978-83-958986-8-6</t>
    </r>
  </si>
  <si>
    <t>Ilość egzemplarzy</t>
  </si>
  <si>
    <t>Cena jednostkowa netto za 1 egzemplarz (w zł)</t>
  </si>
  <si>
    <t>VAT                  (w %)</t>
  </si>
  <si>
    <t>INFORMATOR</t>
  </si>
  <si>
    <t xml:space="preserve">1 000 </t>
  </si>
  <si>
    <t xml:space="preserve">5 000 </t>
  </si>
  <si>
    <t>ULOTKI</t>
  </si>
  <si>
    <t xml:space="preserve">Ulotka/insert 2 razem 5 wersji językowych                                                                     Nakład: po 1 000 egzemplarzy w każdej wersji językowej:
1000 egz. – wersja polska,
1000 egz. – wersja niemiecka,
1000 egz. – wersja angielska,
1000 egz. – wersja norweska,
1000 egz. – wersja ukraińska. 
</t>
  </si>
  <si>
    <t xml:space="preserve">Ulotka/insert 3 razem 5 wersji językowych                                                                        Nakład: po 1 000 egzemplarzy w każdej wersji językowej:
1000 egz. – wersja polska,
1000 egz. – wersja niemiecka,
1000 egz. – wersja angielska,
1000 egz. – wersja norweska,
1000 egz. – wersja ukraińska. </t>
  </si>
  <si>
    <t xml:space="preserve">Ulotka/insert 1 razem 5 wersji językowych                                                                  Nakład: po 1 000 egzemplarzy w każdej wersji językowej:
1000 egz. – wersja polska,
1000 egz. – wersja niemiecka,
1000 egz. – wersja angielska,
1000 egz. – wersja norweska,
1000 egz. – wersja ukraińska. 
</t>
  </si>
  <si>
    <t>UWAGA: 
Formularz oferty cenowej winien zostać sporządzony, pod rygorem nieważności w formie elektronicznej lub w postaci elektronicznej opatrzonej podpisem zaufanym lub podpisem osobistym.</t>
  </si>
  <si>
    <t>Załącznik nr 5 do SWZ</t>
  </si>
  <si>
    <t>ZP.2611.6.1.2022</t>
  </si>
  <si>
    <t>FORMULARZ OFERTY CENOWEJ</t>
  </si>
  <si>
    <t xml:space="preserve">Wartość netto danej pozycji                      (w zł)                                        </t>
  </si>
  <si>
    <r>
      <t xml:space="preserve">Wartość brutto danej pozycji                                 (w zł) </t>
    </r>
    <r>
      <rPr>
        <b/>
        <sz val="10"/>
        <color indexed="10"/>
        <rFont val="Calibri Light"/>
        <family val="2"/>
      </rPr>
      <t xml:space="preserve">                                    </t>
    </r>
  </si>
  <si>
    <r>
      <t>Ulotka/insert</t>
    </r>
    <r>
      <rPr>
        <sz val="11"/>
        <rFont val="Calibri"/>
        <family val="2"/>
      </rPr>
      <t xml:space="preserve"> 4</t>
    </r>
    <r>
      <rPr>
        <sz val="11"/>
        <rFont val="Calibri"/>
        <family val="2"/>
      </rPr>
      <t xml:space="preserve"> razem 5 wersji językowych                                                                               Nakład: po 1 000 egzemplarzy w każdej wersji językowej:
1000 egz. – wersja polska,
1000 egz. – wersja niemiecka,
1000 egz. – wersja angielska,
1000 egz. – wersja norweska,
1000 egz. – wersja ukraińska. </t>
    </r>
  </si>
  <si>
    <r>
      <t>RAZEM cena oferty</t>
    </r>
    <r>
      <rPr>
        <b/>
        <sz val="11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</si>
</sst>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0\ &quot;zł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 Light"/>
      <family val="2"/>
    </font>
    <font>
      <sz val="8"/>
      <name val="Calibri"/>
      <family val="2"/>
    </font>
    <font>
      <b/>
      <sz val="10"/>
      <color indexed="10"/>
      <name val="Calibri Light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9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10" xfId="51" applyFont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vertical="center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171" fontId="3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37" fillId="2" borderId="12" xfId="0" applyFont="1" applyFill="1" applyBorder="1" applyAlignment="1">
      <alignment horizontal="left"/>
    </xf>
    <xf numFmtId="0" fontId="37" fillId="2" borderId="13" xfId="0" applyFont="1" applyFill="1" applyBorder="1" applyAlignment="1">
      <alignment horizontal="left"/>
    </xf>
    <xf numFmtId="0" fontId="37" fillId="2" borderId="14" xfId="0" applyFont="1" applyFill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2" fillId="0" borderId="12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3" fillId="0" borderId="12" xfId="51" applyFont="1" applyBorder="1" applyAlignment="1">
      <alignment horizontal="center" vertical="center"/>
      <protection/>
    </xf>
    <xf numFmtId="0" fontId="3" fillId="0" borderId="14" xfId="5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6.28125" style="0" customWidth="1"/>
    <col min="2" max="2" width="3.00390625" style="0" customWidth="1"/>
    <col min="3" max="3" width="55.8515625" style="0" customWidth="1"/>
    <col min="4" max="5" width="18.421875" style="0" customWidth="1"/>
    <col min="6" max="6" width="15.28125" style="0" customWidth="1"/>
    <col min="7" max="7" width="7.28125" style="0" customWidth="1"/>
    <col min="8" max="8" width="18.140625" style="0" customWidth="1"/>
  </cols>
  <sheetData>
    <row r="1" spans="1:8" ht="15">
      <c r="A1" s="19" t="s">
        <v>15</v>
      </c>
      <c r="B1" s="20"/>
      <c r="C1" s="21"/>
      <c r="D1" s="22" t="s">
        <v>14</v>
      </c>
      <c r="E1" s="23"/>
      <c r="F1" s="23"/>
      <c r="G1" s="23"/>
      <c r="H1" s="24"/>
    </row>
    <row r="2" spans="1:8" ht="23.25">
      <c r="A2" s="17" t="s">
        <v>16</v>
      </c>
      <c r="B2" s="18"/>
      <c r="C2" s="18"/>
      <c r="D2" s="18"/>
      <c r="E2" s="18"/>
      <c r="F2" s="18"/>
      <c r="G2" s="18"/>
      <c r="H2" s="18"/>
    </row>
    <row r="3" spans="1:8" ht="38.25">
      <c r="A3" s="29" t="s">
        <v>0</v>
      </c>
      <c r="B3" s="30"/>
      <c r="C3" s="1" t="s">
        <v>1</v>
      </c>
      <c r="D3" s="1" t="s">
        <v>3</v>
      </c>
      <c r="E3" s="1" t="s">
        <v>4</v>
      </c>
      <c r="F3" s="1" t="s">
        <v>17</v>
      </c>
      <c r="G3" s="1" t="s">
        <v>5</v>
      </c>
      <c r="H3" s="1" t="s">
        <v>18</v>
      </c>
    </row>
    <row r="4" spans="1:8" ht="15">
      <c r="A4" s="27">
        <v>1</v>
      </c>
      <c r="B4" s="28"/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</row>
    <row r="5" spans="1:8" ht="15">
      <c r="A5" s="14" t="s">
        <v>6</v>
      </c>
      <c r="B5" s="15"/>
      <c r="C5" s="15"/>
      <c r="D5" s="15"/>
      <c r="E5" s="15"/>
      <c r="F5" s="15"/>
      <c r="G5" s="15"/>
      <c r="H5" s="16"/>
    </row>
    <row r="6" spans="1:8" ht="155.25" customHeight="1">
      <c r="A6" s="37">
        <v>1</v>
      </c>
      <c r="B6" s="38"/>
      <c r="C6" s="3" t="s">
        <v>2</v>
      </c>
      <c r="D6" s="9" t="s">
        <v>7</v>
      </c>
      <c r="E6" s="6">
        <v>0</v>
      </c>
      <c r="F6" s="6">
        <f>SUM(D6*E6)</f>
        <v>0</v>
      </c>
      <c r="G6" s="10">
        <v>0.05</v>
      </c>
      <c r="H6" s="6">
        <f>F6*1.05</f>
        <v>0</v>
      </c>
    </row>
    <row r="7" spans="1:8" ht="15">
      <c r="A7" s="14" t="s">
        <v>9</v>
      </c>
      <c r="B7" s="15"/>
      <c r="C7" s="15"/>
      <c r="D7" s="15"/>
      <c r="E7" s="15"/>
      <c r="F7" s="15"/>
      <c r="G7" s="15"/>
      <c r="H7" s="16"/>
    </row>
    <row r="8" spans="1:8" ht="120">
      <c r="A8" s="31">
        <v>2</v>
      </c>
      <c r="B8" s="8">
        <v>1</v>
      </c>
      <c r="C8" s="11" t="s">
        <v>12</v>
      </c>
      <c r="D8" s="9" t="s">
        <v>8</v>
      </c>
      <c r="E8" s="6">
        <v>0</v>
      </c>
      <c r="F8" s="6">
        <f>SUM(D8*E8)</f>
        <v>0</v>
      </c>
      <c r="G8" s="10">
        <v>0.23</v>
      </c>
      <c r="H8" s="6">
        <f>F8*1.23</f>
        <v>0</v>
      </c>
    </row>
    <row r="9" spans="1:8" ht="120">
      <c r="A9" s="32"/>
      <c r="B9" s="5">
        <v>2</v>
      </c>
      <c r="C9" s="2" t="s">
        <v>10</v>
      </c>
      <c r="D9" s="9" t="s">
        <v>8</v>
      </c>
      <c r="E9" s="6">
        <v>0</v>
      </c>
      <c r="F9" s="6">
        <f>SUM(D9*E9)</f>
        <v>0</v>
      </c>
      <c r="G9" s="10">
        <v>0.23</v>
      </c>
      <c r="H9" s="6">
        <f>F9*1.23</f>
        <v>0</v>
      </c>
    </row>
    <row r="10" spans="1:8" ht="105">
      <c r="A10" s="32"/>
      <c r="B10" s="5">
        <v>3</v>
      </c>
      <c r="C10" s="2" t="s">
        <v>11</v>
      </c>
      <c r="D10" s="9" t="s">
        <v>8</v>
      </c>
      <c r="E10" s="6">
        <v>0</v>
      </c>
      <c r="F10" s="6">
        <f>SUM(D10*E10)</f>
        <v>0</v>
      </c>
      <c r="G10" s="10">
        <v>0.23</v>
      </c>
      <c r="H10" s="6">
        <f>F10*1.23</f>
        <v>0</v>
      </c>
    </row>
    <row r="11" spans="1:8" ht="105">
      <c r="A11" s="33"/>
      <c r="B11" s="5">
        <v>4</v>
      </c>
      <c r="C11" s="13" t="s">
        <v>19</v>
      </c>
      <c r="D11" s="9" t="s">
        <v>8</v>
      </c>
      <c r="E11" s="6">
        <v>0</v>
      </c>
      <c r="F11" s="6">
        <f>SUM(D11*E11)</f>
        <v>0</v>
      </c>
      <c r="G11" s="10">
        <v>0.23</v>
      </c>
      <c r="H11" s="6">
        <f>F11*1.23</f>
        <v>0</v>
      </c>
    </row>
    <row r="12" spans="1:8" ht="27.75" customHeight="1">
      <c r="A12" s="34" t="s">
        <v>20</v>
      </c>
      <c r="B12" s="35"/>
      <c r="C12" s="35"/>
      <c r="D12" s="35"/>
      <c r="E12" s="36"/>
      <c r="F12" s="12">
        <f>SUM(F6,F8:F11)</f>
        <v>0</v>
      </c>
      <c r="G12" s="7"/>
      <c r="H12" s="12">
        <f>SUM(H6,H8:H11)</f>
        <v>0</v>
      </c>
    </row>
    <row r="14" spans="2:8" ht="45.75" customHeight="1">
      <c r="B14" s="25" t="s">
        <v>13</v>
      </c>
      <c r="C14" s="26"/>
      <c r="D14" s="26"/>
      <c r="E14" s="26"/>
      <c r="F14" s="26"/>
      <c r="G14" s="26"/>
      <c r="H14" s="26"/>
    </row>
  </sheetData>
  <sheetProtection/>
  <mergeCells count="11">
    <mergeCell ref="A6:B6"/>
    <mergeCell ref="A5:H5"/>
    <mergeCell ref="A2:H2"/>
    <mergeCell ref="A1:C1"/>
    <mergeCell ref="D1:H1"/>
    <mergeCell ref="B14:H14"/>
    <mergeCell ref="A4:B4"/>
    <mergeCell ref="A3:B3"/>
    <mergeCell ref="A8:A11"/>
    <mergeCell ref="A12:E12"/>
    <mergeCell ref="A7:H7"/>
  </mergeCells>
  <printOptions/>
  <pageMargins left="0.11811023622047245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PROZAM Marta Walter</dc:creator>
  <cp:keywords/>
  <dc:description/>
  <cp:lastModifiedBy>Malwina Wiśniewska</cp:lastModifiedBy>
  <cp:lastPrinted>2022-09-29T09:16:44Z</cp:lastPrinted>
  <dcterms:created xsi:type="dcterms:W3CDTF">2022-09-27T10:05:52Z</dcterms:created>
  <dcterms:modified xsi:type="dcterms:W3CDTF">2022-09-29T09:28:55Z</dcterms:modified>
  <cp:category/>
  <cp:version/>
  <cp:contentType/>
  <cp:contentStatus/>
</cp:coreProperties>
</file>